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lqkb2016" sheetId="1" r:id="rId1"/>
  </sheets>
  <definedNames/>
  <calcPr fullCalcOnLoad="1"/>
</workbook>
</file>

<file path=xl/sharedStrings.xml><?xml version="1.0" encoding="utf-8"?>
<sst xmlns="http://schemas.openxmlformats.org/spreadsheetml/2006/main" count="254" uniqueCount="155">
  <si>
    <t>准考证号</t>
  </si>
  <si>
    <t>姓名</t>
  </si>
  <si>
    <t>录取类别</t>
  </si>
  <si>
    <t>复试成绩</t>
  </si>
  <si>
    <t>103536110000034</t>
  </si>
  <si>
    <t>夏凯</t>
  </si>
  <si>
    <t>非定向</t>
  </si>
  <si>
    <t>083201</t>
  </si>
  <si>
    <t>食品科学</t>
  </si>
  <si>
    <t>梁新乐</t>
  </si>
  <si>
    <t>103536110000031</t>
  </si>
  <si>
    <t>徐雪姣</t>
  </si>
  <si>
    <t>孟岳成</t>
  </si>
  <si>
    <t>103536110000001</t>
  </si>
  <si>
    <t>侯睿婕</t>
  </si>
  <si>
    <t>027000</t>
  </si>
  <si>
    <t>统计学</t>
  </si>
  <si>
    <t>陈钰芬</t>
  </si>
  <si>
    <t>洪兴建</t>
  </si>
  <si>
    <t>103536110000030</t>
  </si>
  <si>
    <t>汪秀</t>
  </si>
  <si>
    <t>定向</t>
  </si>
  <si>
    <t>韩剑众</t>
  </si>
  <si>
    <t>103536110000052</t>
  </si>
  <si>
    <t>张双竹</t>
  </si>
  <si>
    <t>120202</t>
  </si>
  <si>
    <t>企业管理</t>
  </si>
  <si>
    <t>琚春华</t>
  </si>
  <si>
    <t>103536110000184</t>
  </si>
  <si>
    <t>万源星</t>
  </si>
  <si>
    <t>会计学</t>
  </si>
  <si>
    <t>120201</t>
  </si>
  <si>
    <t>许永斌</t>
  </si>
  <si>
    <t>金融学</t>
  </si>
  <si>
    <t>103536110000037</t>
  </si>
  <si>
    <t>张璐璐</t>
  </si>
  <si>
    <t>陈忠秀</t>
  </si>
  <si>
    <t>103536110000058</t>
  </si>
  <si>
    <t>张原浩</t>
  </si>
  <si>
    <t>020202</t>
  </si>
  <si>
    <t>区域经济学</t>
  </si>
  <si>
    <t>赵连阁</t>
  </si>
  <si>
    <t>103536110000186</t>
  </si>
  <si>
    <t>许文瀚</t>
  </si>
  <si>
    <t>朱朝晖</t>
  </si>
  <si>
    <t>103536110000181</t>
  </si>
  <si>
    <t>张琦</t>
  </si>
  <si>
    <t>易开刚</t>
  </si>
  <si>
    <t>103536110000208</t>
  </si>
  <si>
    <t>杨红伟</t>
  </si>
  <si>
    <t>江涛</t>
  </si>
  <si>
    <t>103536110000209</t>
  </si>
  <si>
    <t>姜培华</t>
  </si>
  <si>
    <t>071400</t>
  </si>
  <si>
    <t>王炳兴</t>
  </si>
  <si>
    <t>103536110000176</t>
  </si>
  <si>
    <t>王晓萍</t>
  </si>
  <si>
    <t>120204</t>
  </si>
  <si>
    <t>技术经济及管理</t>
  </si>
  <si>
    <t>胡峰</t>
  </si>
  <si>
    <t>103536110000067</t>
  </si>
  <si>
    <t>王文佳</t>
  </si>
  <si>
    <t>020205</t>
  </si>
  <si>
    <t>产业经济学</t>
  </si>
  <si>
    <t>李永刚</t>
  </si>
  <si>
    <t>103536110000028</t>
  </si>
  <si>
    <t>郑振霄</t>
  </si>
  <si>
    <t>戴志远</t>
  </si>
  <si>
    <t>103536230000219</t>
  </si>
  <si>
    <t>马帅</t>
  </si>
  <si>
    <t>硕博连读</t>
  </si>
  <si>
    <t>郝云宏</t>
  </si>
  <si>
    <t>103536230000220</t>
  </si>
  <si>
    <t>王玉颖</t>
  </si>
  <si>
    <t>苏为华</t>
  </si>
  <si>
    <t>103536110000064</t>
  </si>
  <si>
    <t>许一帆</t>
  </si>
  <si>
    <t>何大安</t>
  </si>
  <si>
    <t>103536110000065</t>
  </si>
  <si>
    <t>马利华</t>
  </si>
  <si>
    <t>陈宇峰</t>
  </si>
  <si>
    <t>103536110000103</t>
  </si>
  <si>
    <t>张宇</t>
  </si>
  <si>
    <t>020204</t>
  </si>
  <si>
    <t>钱水土</t>
  </si>
  <si>
    <t>103536110000178</t>
  </si>
  <si>
    <t>张雅维</t>
  </si>
  <si>
    <t>肖余春</t>
  </si>
  <si>
    <t>103536110000156</t>
  </si>
  <si>
    <t>焦娟妮</t>
  </si>
  <si>
    <t>范钧</t>
  </si>
  <si>
    <t>103536110000158</t>
  </si>
  <si>
    <t>娄淑珍</t>
  </si>
  <si>
    <t>项国鹏</t>
  </si>
  <si>
    <t>盛亚</t>
  </si>
  <si>
    <t>103536230000221</t>
  </si>
  <si>
    <t>董君</t>
  </si>
  <si>
    <t>103536110000022</t>
  </si>
  <si>
    <t>于建兴</t>
  </si>
  <si>
    <t>顾青</t>
  </si>
  <si>
    <t>103536110000076</t>
  </si>
  <si>
    <t>汪燕</t>
  </si>
  <si>
    <t>020206</t>
  </si>
  <si>
    <t>国际贸易学</t>
  </si>
  <si>
    <t>马淑琴</t>
  </si>
  <si>
    <t>103536110000017</t>
  </si>
  <si>
    <t>朱军</t>
  </si>
  <si>
    <t>熊春华</t>
  </si>
  <si>
    <t>103536110000005</t>
  </si>
  <si>
    <t>洪倩茹</t>
  </si>
  <si>
    <t>李金昌</t>
  </si>
  <si>
    <t>103536110000072</t>
  </si>
  <si>
    <t>何波</t>
  </si>
  <si>
    <t>刘文革</t>
  </si>
  <si>
    <t>103536110000044</t>
  </si>
  <si>
    <t>汪澍</t>
  </si>
  <si>
    <t>肖亮</t>
  </si>
  <si>
    <t>103536110000008</t>
  </si>
  <si>
    <t>姜山</t>
  </si>
  <si>
    <t>程开明</t>
  </si>
  <si>
    <t>103536110000127</t>
  </si>
  <si>
    <t>韩丽</t>
  </si>
  <si>
    <t>旅游管理</t>
  </si>
  <si>
    <t>120203</t>
  </si>
  <si>
    <t>郭鲁芳</t>
  </si>
  <si>
    <t>103536110000138</t>
  </si>
  <si>
    <t>戴建新</t>
  </si>
  <si>
    <t>103536110000216</t>
  </si>
  <si>
    <t>陈秀平</t>
  </si>
  <si>
    <t>蔡光辉</t>
  </si>
  <si>
    <t>103536110000096</t>
  </si>
  <si>
    <t>林超</t>
  </si>
  <si>
    <t>孙敬水</t>
  </si>
  <si>
    <t>103536110000100</t>
  </si>
  <si>
    <t>彭美红</t>
  </si>
  <si>
    <t>程大涛</t>
  </si>
  <si>
    <t>103536110000130</t>
  </si>
  <si>
    <t>郭文茹</t>
  </si>
  <si>
    <t>唐代剑</t>
  </si>
  <si>
    <t>103536110000218</t>
  </si>
  <si>
    <t>郝晓珍</t>
  </si>
  <si>
    <t>陈振龙</t>
  </si>
  <si>
    <t>103536110000144</t>
  </si>
  <si>
    <t>蒋关军</t>
  </si>
  <si>
    <t>金杨华</t>
  </si>
  <si>
    <t>103536110000139</t>
  </si>
  <si>
    <t>田敏</t>
  </si>
  <si>
    <t>李靖华</t>
  </si>
  <si>
    <t>录取导师</t>
  </si>
  <si>
    <t>录取专业代码</t>
  </si>
  <si>
    <t>录取专业名称</t>
  </si>
  <si>
    <t>初试成绩</t>
  </si>
  <si>
    <t>备注</t>
  </si>
  <si>
    <t>浙江工商大学2016年博士研究生拟录取名单</t>
  </si>
  <si>
    <t>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</si>
</sst>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16.00390625" style="0" customWidth="1"/>
    <col min="2" max="2" width="7.140625" style="0" bestFit="1" customWidth="1"/>
    <col min="3" max="3" width="11.7109375" style="0" customWidth="1"/>
    <col min="4" max="4" width="15.140625" style="0" bestFit="1" customWidth="1"/>
    <col min="5" max="7" width="9.7109375" style="0" bestFit="1" customWidth="1"/>
    <col min="8" max="8" width="8.00390625" style="0" customWidth="1"/>
    <col min="9" max="9" width="7.140625" style="0" customWidth="1"/>
    <col min="10" max="10" width="9.00390625" style="0" bestFit="1" customWidth="1"/>
  </cols>
  <sheetData>
    <row r="1" spans="1:10" ht="25.5">
      <c r="A1" s="3" t="s">
        <v>153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3.5">
      <c r="A2" s="2" t="s">
        <v>0</v>
      </c>
      <c r="B2" s="2" t="s">
        <v>1</v>
      </c>
      <c r="C2" s="2" t="s">
        <v>149</v>
      </c>
      <c r="D2" s="2" t="s">
        <v>150</v>
      </c>
      <c r="E2" s="2" t="s">
        <v>2</v>
      </c>
      <c r="F2" s="2" t="s">
        <v>148</v>
      </c>
      <c r="G2" s="2" t="s">
        <v>151</v>
      </c>
      <c r="H2" s="2" t="s">
        <v>3</v>
      </c>
      <c r="I2" s="4" t="s">
        <v>154</v>
      </c>
      <c r="J2" s="2" t="s">
        <v>152</v>
      </c>
    </row>
    <row r="3" spans="1:10" ht="13.5">
      <c r="A3" s="5" t="s">
        <v>37</v>
      </c>
      <c r="B3" s="5" t="s">
        <v>38</v>
      </c>
      <c r="C3" s="5" t="s">
        <v>39</v>
      </c>
      <c r="D3" s="5" t="s">
        <v>40</v>
      </c>
      <c r="E3" s="5" t="s">
        <v>21</v>
      </c>
      <c r="F3" s="5" t="s">
        <v>41</v>
      </c>
      <c r="G3" s="6">
        <v>206</v>
      </c>
      <c r="H3" s="7">
        <v>94.3</v>
      </c>
      <c r="I3" s="7">
        <f>G3/3*0.5+H3*0.5</f>
        <v>81.48333333333333</v>
      </c>
      <c r="J3" s="5"/>
    </row>
    <row r="4" spans="1:10" ht="13.5">
      <c r="A4" s="5" t="s">
        <v>81</v>
      </c>
      <c r="B4" s="5" t="s">
        <v>82</v>
      </c>
      <c r="C4" s="5" t="s">
        <v>83</v>
      </c>
      <c r="D4" s="5" t="s">
        <v>33</v>
      </c>
      <c r="E4" s="5" t="s">
        <v>21</v>
      </c>
      <c r="F4" s="5" t="s">
        <v>84</v>
      </c>
      <c r="G4" s="6">
        <v>243</v>
      </c>
      <c r="H4" s="7">
        <v>92.6</v>
      </c>
      <c r="I4" s="7">
        <f>G4/3*0.5+H4*0.5</f>
        <v>86.8</v>
      </c>
      <c r="J4" s="5"/>
    </row>
    <row r="5" spans="1:10" ht="13.5">
      <c r="A5" s="5" t="s">
        <v>133</v>
      </c>
      <c r="B5" s="5" t="s">
        <v>134</v>
      </c>
      <c r="C5" s="5" t="s">
        <v>83</v>
      </c>
      <c r="D5" s="5" t="s">
        <v>33</v>
      </c>
      <c r="E5" s="5" t="s">
        <v>6</v>
      </c>
      <c r="F5" s="5" t="s">
        <v>135</v>
      </c>
      <c r="G5" s="6">
        <v>180</v>
      </c>
      <c r="H5" s="7">
        <v>93.1</v>
      </c>
      <c r="I5" s="7">
        <f>G5/3*0.5+H5*0.5</f>
        <v>76.55</v>
      </c>
      <c r="J5" s="5"/>
    </row>
    <row r="6" spans="1:10" ht="13.5">
      <c r="A6" s="5" t="s">
        <v>78</v>
      </c>
      <c r="B6" s="5" t="s">
        <v>79</v>
      </c>
      <c r="C6" s="5" t="s">
        <v>62</v>
      </c>
      <c r="D6" s="5" t="s">
        <v>63</v>
      </c>
      <c r="E6" s="5" t="s">
        <v>6</v>
      </c>
      <c r="F6" s="5" t="s">
        <v>80</v>
      </c>
      <c r="G6" s="6">
        <v>222</v>
      </c>
      <c r="H6" s="7">
        <v>94.7</v>
      </c>
      <c r="I6" s="7">
        <f>G6/3*0.5+H6*0.5</f>
        <v>84.35</v>
      </c>
      <c r="J6" s="5"/>
    </row>
    <row r="7" spans="1:10" ht="13.5">
      <c r="A7" s="5" t="s">
        <v>60</v>
      </c>
      <c r="B7" s="5" t="s">
        <v>61</v>
      </c>
      <c r="C7" s="5" t="s">
        <v>62</v>
      </c>
      <c r="D7" s="5" t="s">
        <v>63</v>
      </c>
      <c r="E7" s="5" t="s">
        <v>6</v>
      </c>
      <c r="F7" s="5" t="s">
        <v>64</v>
      </c>
      <c r="G7" s="6">
        <v>194</v>
      </c>
      <c r="H7" s="7">
        <v>92.8</v>
      </c>
      <c r="I7" s="7">
        <f>G7/3*0.5+H7*0.5</f>
        <v>78.73333333333333</v>
      </c>
      <c r="J7" s="5"/>
    </row>
    <row r="8" spans="1:10" ht="13.5">
      <c r="A8" s="5" t="s">
        <v>75</v>
      </c>
      <c r="B8" s="5" t="s">
        <v>76</v>
      </c>
      <c r="C8" s="5" t="s">
        <v>62</v>
      </c>
      <c r="D8" s="5" t="s">
        <v>63</v>
      </c>
      <c r="E8" s="5" t="s">
        <v>6</v>
      </c>
      <c r="F8" s="5" t="s">
        <v>77</v>
      </c>
      <c r="G8" s="6">
        <v>171</v>
      </c>
      <c r="H8" s="7">
        <v>98.6</v>
      </c>
      <c r="I8" s="7">
        <f>G8/3*0.5+H8*0.5</f>
        <v>77.8</v>
      </c>
      <c r="J8" s="5"/>
    </row>
    <row r="9" spans="1:10" ht="13.5">
      <c r="A9" s="5" t="s">
        <v>130</v>
      </c>
      <c r="B9" s="5" t="s">
        <v>131</v>
      </c>
      <c r="C9" s="5" t="s">
        <v>102</v>
      </c>
      <c r="D9" s="5" t="s">
        <v>103</v>
      </c>
      <c r="E9" s="5" t="s">
        <v>21</v>
      </c>
      <c r="F9" s="5" t="s">
        <v>132</v>
      </c>
      <c r="G9" s="6">
        <v>205</v>
      </c>
      <c r="H9" s="7">
        <v>93</v>
      </c>
      <c r="I9" s="7">
        <f>G9/3*0.5+H9*0.5</f>
        <v>80.66666666666666</v>
      </c>
      <c r="J9" s="5"/>
    </row>
    <row r="10" spans="1:10" ht="13.5">
      <c r="A10" s="5" t="s">
        <v>100</v>
      </c>
      <c r="B10" s="5" t="s">
        <v>101</v>
      </c>
      <c r="C10" s="5" t="s">
        <v>102</v>
      </c>
      <c r="D10" s="5" t="s">
        <v>103</v>
      </c>
      <c r="E10" s="5" t="s">
        <v>21</v>
      </c>
      <c r="F10" s="5" t="s">
        <v>104</v>
      </c>
      <c r="G10" s="6">
        <v>204</v>
      </c>
      <c r="H10" s="7">
        <v>91</v>
      </c>
      <c r="I10" s="7">
        <f>G10/3*0.5+H10*0.5</f>
        <v>79.5</v>
      </c>
      <c r="J10" s="5"/>
    </row>
    <row r="11" spans="1:10" ht="13.5">
      <c r="A11" s="5" t="s">
        <v>111</v>
      </c>
      <c r="B11" s="5" t="s">
        <v>112</v>
      </c>
      <c r="C11" s="5" t="s">
        <v>102</v>
      </c>
      <c r="D11" s="5" t="s">
        <v>103</v>
      </c>
      <c r="E11" s="5" t="s">
        <v>21</v>
      </c>
      <c r="F11" s="5" t="s">
        <v>113</v>
      </c>
      <c r="G11" s="6">
        <v>188</v>
      </c>
      <c r="H11" s="7">
        <v>95.3</v>
      </c>
      <c r="I11" s="7">
        <f>G11/3*0.5+H11*0.5</f>
        <v>78.98333333333333</v>
      </c>
      <c r="J11" s="5"/>
    </row>
    <row r="12" spans="1:10" ht="13.5">
      <c r="A12" s="5" t="s">
        <v>95</v>
      </c>
      <c r="B12" s="5" t="s">
        <v>96</v>
      </c>
      <c r="C12" s="5" t="s">
        <v>15</v>
      </c>
      <c r="D12" s="5" t="s">
        <v>16</v>
      </c>
      <c r="E12" s="5" t="s">
        <v>6</v>
      </c>
      <c r="F12" s="5" t="s">
        <v>18</v>
      </c>
      <c r="G12" s="6">
        <v>0</v>
      </c>
      <c r="H12" s="7">
        <v>93.8</v>
      </c>
      <c r="I12" s="7">
        <f>H12</f>
        <v>93.8</v>
      </c>
      <c r="J12" s="5" t="s">
        <v>70</v>
      </c>
    </row>
    <row r="13" spans="1:10" ht="13.5">
      <c r="A13" s="5" t="s">
        <v>72</v>
      </c>
      <c r="B13" s="5" t="s">
        <v>73</v>
      </c>
      <c r="C13" s="5" t="s">
        <v>15</v>
      </c>
      <c r="D13" s="5" t="s">
        <v>16</v>
      </c>
      <c r="E13" s="5" t="s">
        <v>6</v>
      </c>
      <c r="F13" s="5" t="s">
        <v>74</v>
      </c>
      <c r="G13" s="6">
        <v>0</v>
      </c>
      <c r="H13" s="7">
        <v>93.1</v>
      </c>
      <c r="I13" s="7">
        <f>H13</f>
        <v>93.1</v>
      </c>
      <c r="J13" s="5" t="s">
        <v>70</v>
      </c>
    </row>
    <row r="14" spans="1:10" ht="13.5">
      <c r="A14" s="5" t="s">
        <v>13</v>
      </c>
      <c r="B14" s="5" t="s">
        <v>14</v>
      </c>
      <c r="C14" s="5" t="s">
        <v>15</v>
      </c>
      <c r="D14" s="5" t="s">
        <v>16</v>
      </c>
      <c r="E14" s="5" t="s">
        <v>6</v>
      </c>
      <c r="F14" s="5" t="s">
        <v>17</v>
      </c>
      <c r="G14" s="6">
        <v>264</v>
      </c>
      <c r="H14" s="7">
        <v>94.2</v>
      </c>
      <c r="I14" s="7">
        <f>G14/3*0.5+H14*0.5</f>
        <v>91.1</v>
      </c>
      <c r="J14" s="5"/>
    </row>
    <row r="15" spans="1:10" ht="13.5">
      <c r="A15" s="5" t="s">
        <v>108</v>
      </c>
      <c r="B15" s="5" t="s">
        <v>109</v>
      </c>
      <c r="C15" s="5" t="s">
        <v>15</v>
      </c>
      <c r="D15" s="5" t="s">
        <v>16</v>
      </c>
      <c r="E15" s="5" t="s">
        <v>21</v>
      </c>
      <c r="F15" s="5" t="s">
        <v>110</v>
      </c>
      <c r="G15" s="6">
        <v>241</v>
      </c>
      <c r="H15" s="7">
        <v>93.9</v>
      </c>
      <c r="I15" s="7">
        <f>G15/3*0.5+H15*0.5</f>
        <v>87.11666666666667</v>
      </c>
      <c r="J15" s="5"/>
    </row>
    <row r="16" spans="1:10" ht="13.5">
      <c r="A16" s="5" t="s">
        <v>117</v>
      </c>
      <c r="B16" s="5" t="s">
        <v>118</v>
      </c>
      <c r="C16" s="5" t="s">
        <v>15</v>
      </c>
      <c r="D16" s="5" t="s">
        <v>16</v>
      </c>
      <c r="E16" s="5" t="s">
        <v>6</v>
      </c>
      <c r="F16" s="5" t="s">
        <v>119</v>
      </c>
      <c r="G16" s="6">
        <v>220</v>
      </c>
      <c r="H16" s="7">
        <v>91.7</v>
      </c>
      <c r="I16" s="7">
        <f>G16/3*0.5+H16*0.5</f>
        <v>82.51666666666667</v>
      </c>
      <c r="J16" s="5"/>
    </row>
    <row r="17" spans="1:10" ht="13.5">
      <c r="A17" s="5" t="s">
        <v>48</v>
      </c>
      <c r="B17" s="5" t="s">
        <v>49</v>
      </c>
      <c r="C17" s="5" t="s">
        <v>15</v>
      </c>
      <c r="D17" s="5" t="s">
        <v>16</v>
      </c>
      <c r="E17" s="5" t="s">
        <v>21</v>
      </c>
      <c r="F17" s="5" t="s">
        <v>50</v>
      </c>
      <c r="G17" s="6">
        <v>213</v>
      </c>
      <c r="H17" s="7">
        <v>93.1</v>
      </c>
      <c r="I17" s="7">
        <f>G17/3*0.5+H17*0.5</f>
        <v>82.05</v>
      </c>
      <c r="J17" s="5"/>
    </row>
    <row r="18" spans="1:10" ht="13.5">
      <c r="A18" s="5" t="s">
        <v>139</v>
      </c>
      <c r="B18" s="5" t="s">
        <v>140</v>
      </c>
      <c r="C18" s="5" t="s">
        <v>53</v>
      </c>
      <c r="D18" s="5" t="s">
        <v>16</v>
      </c>
      <c r="E18" s="5" t="s">
        <v>6</v>
      </c>
      <c r="F18" s="5" t="s">
        <v>141</v>
      </c>
      <c r="G18" s="6">
        <v>247</v>
      </c>
      <c r="H18" s="7">
        <v>94.3</v>
      </c>
      <c r="I18" s="7">
        <f>G18/3*0.5+H18*0.5</f>
        <v>88.31666666666666</v>
      </c>
      <c r="J18" s="5"/>
    </row>
    <row r="19" spans="1:10" ht="13.5">
      <c r="A19" s="5" t="s">
        <v>51</v>
      </c>
      <c r="B19" s="5" t="s">
        <v>52</v>
      </c>
      <c r="C19" s="5" t="s">
        <v>53</v>
      </c>
      <c r="D19" s="5" t="s">
        <v>16</v>
      </c>
      <c r="E19" s="5" t="s">
        <v>21</v>
      </c>
      <c r="F19" s="5" t="s">
        <v>54</v>
      </c>
      <c r="G19" s="6">
        <v>214</v>
      </c>
      <c r="H19" s="7">
        <v>92.2</v>
      </c>
      <c r="I19" s="7">
        <f>G19/3*0.5+H19*0.5</f>
        <v>81.76666666666667</v>
      </c>
      <c r="J19" s="5"/>
    </row>
    <row r="20" spans="1:10" ht="13.5">
      <c r="A20" s="5" t="s">
        <v>127</v>
      </c>
      <c r="B20" s="5" t="s">
        <v>128</v>
      </c>
      <c r="C20" s="5" t="s">
        <v>53</v>
      </c>
      <c r="D20" s="5" t="s">
        <v>16</v>
      </c>
      <c r="E20" s="5" t="s">
        <v>21</v>
      </c>
      <c r="F20" s="5" t="s">
        <v>129</v>
      </c>
      <c r="G20" s="6">
        <v>189</v>
      </c>
      <c r="H20" s="7">
        <v>89.8</v>
      </c>
      <c r="I20" s="7">
        <f>G20/3*0.5+H20*0.5</f>
        <v>76.4</v>
      </c>
      <c r="J20" s="5"/>
    </row>
    <row r="21" spans="1:10" ht="13.5">
      <c r="A21" s="5" t="s">
        <v>4</v>
      </c>
      <c r="B21" s="5" t="s">
        <v>5</v>
      </c>
      <c r="C21" s="5" t="s">
        <v>7</v>
      </c>
      <c r="D21" s="5" t="s">
        <v>8</v>
      </c>
      <c r="E21" s="5" t="s">
        <v>6</v>
      </c>
      <c r="F21" s="5" t="s">
        <v>9</v>
      </c>
      <c r="G21" s="6">
        <v>256</v>
      </c>
      <c r="H21" s="7">
        <v>93.55</v>
      </c>
      <c r="I21" s="7">
        <f>G21/3*0.5+H21*0.5</f>
        <v>89.44166666666666</v>
      </c>
      <c r="J21" s="5"/>
    </row>
    <row r="22" spans="1:10" ht="13.5">
      <c r="A22" s="5" t="s">
        <v>65</v>
      </c>
      <c r="B22" s="5" t="s">
        <v>66</v>
      </c>
      <c r="C22" s="5" t="s">
        <v>7</v>
      </c>
      <c r="D22" s="5" t="s">
        <v>8</v>
      </c>
      <c r="E22" s="5" t="s">
        <v>6</v>
      </c>
      <c r="F22" s="5" t="s">
        <v>67</v>
      </c>
      <c r="G22" s="6">
        <v>247</v>
      </c>
      <c r="H22" s="7">
        <v>93.73</v>
      </c>
      <c r="I22" s="7">
        <f>G22/3*0.5+H22*0.5</f>
        <v>88.03166666666667</v>
      </c>
      <c r="J22" s="5"/>
    </row>
    <row r="23" spans="1:10" ht="13.5">
      <c r="A23" s="5" t="s">
        <v>10</v>
      </c>
      <c r="B23" s="5" t="s">
        <v>11</v>
      </c>
      <c r="C23" s="5" t="s">
        <v>7</v>
      </c>
      <c r="D23" s="5" t="s">
        <v>8</v>
      </c>
      <c r="E23" s="5" t="s">
        <v>6</v>
      </c>
      <c r="F23" s="5" t="s">
        <v>12</v>
      </c>
      <c r="G23" s="6">
        <v>244</v>
      </c>
      <c r="H23" s="7">
        <v>94.43</v>
      </c>
      <c r="I23" s="7">
        <f>G23/3*0.5+H23*0.5</f>
        <v>87.88166666666666</v>
      </c>
      <c r="J23" s="5"/>
    </row>
    <row r="24" spans="1:10" ht="13.5">
      <c r="A24" s="5" t="s">
        <v>19</v>
      </c>
      <c r="B24" s="5" t="s">
        <v>20</v>
      </c>
      <c r="C24" s="5" t="s">
        <v>7</v>
      </c>
      <c r="D24" s="5" t="s">
        <v>8</v>
      </c>
      <c r="E24" s="5" t="s">
        <v>21</v>
      </c>
      <c r="F24" s="5" t="s">
        <v>22</v>
      </c>
      <c r="G24" s="6">
        <v>247</v>
      </c>
      <c r="H24" s="7">
        <v>92.7</v>
      </c>
      <c r="I24" s="7">
        <f>G24/3*0.5+H24*0.5</f>
        <v>87.51666666666667</v>
      </c>
      <c r="J24" s="5"/>
    </row>
    <row r="25" spans="1:10" ht="13.5">
      <c r="A25" s="5" t="s">
        <v>97</v>
      </c>
      <c r="B25" s="5" t="s">
        <v>98</v>
      </c>
      <c r="C25" s="5" t="s">
        <v>7</v>
      </c>
      <c r="D25" s="5" t="s">
        <v>8</v>
      </c>
      <c r="E25" s="5" t="s">
        <v>21</v>
      </c>
      <c r="F25" s="5" t="s">
        <v>99</v>
      </c>
      <c r="G25" s="6">
        <v>244</v>
      </c>
      <c r="H25" s="7">
        <v>92.82</v>
      </c>
      <c r="I25" s="7">
        <f>G25/3*0.5+H25*0.5</f>
        <v>87.07666666666665</v>
      </c>
      <c r="J25" s="5"/>
    </row>
    <row r="26" spans="1:10" ht="13.5">
      <c r="A26" s="5" t="s">
        <v>34</v>
      </c>
      <c r="B26" s="5" t="s">
        <v>35</v>
      </c>
      <c r="C26" s="5" t="s">
        <v>7</v>
      </c>
      <c r="D26" s="5" t="s">
        <v>8</v>
      </c>
      <c r="E26" s="5" t="s">
        <v>21</v>
      </c>
      <c r="F26" s="5" t="s">
        <v>36</v>
      </c>
      <c r="G26" s="6">
        <v>239</v>
      </c>
      <c r="H26" s="7">
        <v>93.45</v>
      </c>
      <c r="I26" s="7">
        <f>G26/3*0.5+H26*0.5</f>
        <v>86.55833333333334</v>
      </c>
      <c r="J26" s="5"/>
    </row>
    <row r="27" spans="1:10" ht="13.5">
      <c r="A27" s="5" t="s">
        <v>105</v>
      </c>
      <c r="B27" s="5" t="s">
        <v>106</v>
      </c>
      <c r="C27" s="5" t="s">
        <v>7</v>
      </c>
      <c r="D27" s="5" t="s">
        <v>8</v>
      </c>
      <c r="E27" s="5" t="s">
        <v>6</v>
      </c>
      <c r="F27" s="5" t="s">
        <v>107</v>
      </c>
      <c r="G27" s="6">
        <v>228</v>
      </c>
      <c r="H27" s="7">
        <v>91.55</v>
      </c>
      <c r="I27" s="7">
        <f>G27/3*0.5+H27*0.5</f>
        <v>83.775</v>
      </c>
      <c r="J27" s="5"/>
    </row>
    <row r="28" spans="1:10" ht="13.5">
      <c r="A28" s="5" t="s">
        <v>42</v>
      </c>
      <c r="B28" s="5" t="s">
        <v>43</v>
      </c>
      <c r="C28" s="5" t="s">
        <v>31</v>
      </c>
      <c r="D28" s="5" t="s">
        <v>30</v>
      </c>
      <c r="E28" s="5" t="s">
        <v>6</v>
      </c>
      <c r="F28" s="5" t="s">
        <v>44</v>
      </c>
      <c r="G28" s="6">
        <v>228</v>
      </c>
      <c r="H28" s="7">
        <v>90.39</v>
      </c>
      <c r="I28" s="7">
        <f>G28/3*0.5+H28*0.5</f>
        <v>83.195</v>
      </c>
      <c r="J28" s="5"/>
    </row>
    <row r="29" spans="1:10" ht="13.5">
      <c r="A29" s="5" t="s">
        <v>28</v>
      </c>
      <c r="B29" s="5" t="s">
        <v>29</v>
      </c>
      <c r="C29" s="5" t="s">
        <v>31</v>
      </c>
      <c r="D29" s="5" t="s">
        <v>30</v>
      </c>
      <c r="E29" s="5" t="s">
        <v>6</v>
      </c>
      <c r="F29" s="5" t="s">
        <v>32</v>
      </c>
      <c r="G29" s="6">
        <v>223</v>
      </c>
      <c r="H29" s="7">
        <v>91.04</v>
      </c>
      <c r="I29" s="7">
        <f>G29/3*0.5+H29*0.5</f>
        <v>82.68666666666667</v>
      </c>
      <c r="J29" s="5"/>
    </row>
    <row r="30" spans="1:10" ht="13.5">
      <c r="A30" s="5" t="s">
        <v>68</v>
      </c>
      <c r="B30" s="5" t="s">
        <v>69</v>
      </c>
      <c r="C30" s="5" t="s">
        <v>25</v>
      </c>
      <c r="D30" s="5" t="s">
        <v>26</v>
      </c>
      <c r="E30" s="5" t="s">
        <v>6</v>
      </c>
      <c r="F30" s="5" t="s">
        <v>71</v>
      </c>
      <c r="G30" s="6">
        <v>0</v>
      </c>
      <c r="H30" s="7">
        <v>88.04</v>
      </c>
      <c r="I30" s="7">
        <f>H30</f>
        <v>88.04</v>
      </c>
      <c r="J30" s="5" t="s">
        <v>70</v>
      </c>
    </row>
    <row r="31" spans="1:10" ht="13.5">
      <c r="A31" s="5" t="s">
        <v>91</v>
      </c>
      <c r="B31" s="5" t="s">
        <v>92</v>
      </c>
      <c r="C31" s="5" t="s">
        <v>25</v>
      </c>
      <c r="D31" s="5" t="s">
        <v>26</v>
      </c>
      <c r="E31" s="5" t="s">
        <v>21</v>
      </c>
      <c r="F31" s="5" t="s">
        <v>93</v>
      </c>
      <c r="G31" s="6">
        <v>242</v>
      </c>
      <c r="H31" s="7">
        <v>89.53</v>
      </c>
      <c r="I31" s="7">
        <f>G31/3*0.5+H31*0.5</f>
        <v>85.09833333333333</v>
      </c>
      <c r="J31" s="5"/>
    </row>
    <row r="32" spans="1:10" ht="13.5">
      <c r="A32" s="5" t="s">
        <v>142</v>
      </c>
      <c r="B32" s="5" t="s">
        <v>143</v>
      </c>
      <c r="C32" s="5" t="s">
        <v>25</v>
      </c>
      <c r="D32" s="5" t="s">
        <v>26</v>
      </c>
      <c r="E32" s="5" t="s">
        <v>21</v>
      </c>
      <c r="F32" s="5" t="s">
        <v>144</v>
      </c>
      <c r="G32" s="6">
        <v>243</v>
      </c>
      <c r="H32" s="7">
        <v>87.72</v>
      </c>
      <c r="I32" s="7">
        <f>G32/3*0.5+H32*0.5</f>
        <v>84.36</v>
      </c>
      <c r="J32" s="5"/>
    </row>
    <row r="33" spans="1:10" ht="13.5">
      <c r="A33" s="5" t="s">
        <v>45</v>
      </c>
      <c r="B33" s="5" t="s">
        <v>46</v>
      </c>
      <c r="C33" s="5" t="s">
        <v>25</v>
      </c>
      <c r="D33" s="5" t="s">
        <v>26</v>
      </c>
      <c r="E33" s="5" t="s">
        <v>6</v>
      </c>
      <c r="F33" s="5" t="s">
        <v>47</v>
      </c>
      <c r="G33" s="6">
        <v>239</v>
      </c>
      <c r="H33" s="7">
        <v>89.02</v>
      </c>
      <c r="I33" s="7">
        <f>G33/3*0.5+H33*0.5</f>
        <v>84.34333333333333</v>
      </c>
      <c r="J33" s="5"/>
    </row>
    <row r="34" spans="1:10" ht="13.5">
      <c r="A34" s="5" t="s">
        <v>114</v>
      </c>
      <c r="B34" s="5" t="s">
        <v>115</v>
      </c>
      <c r="C34" s="5" t="s">
        <v>25</v>
      </c>
      <c r="D34" s="5" t="s">
        <v>26</v>
      </c>
      <c r="E34" s="5" t="s">
        <v>6</v>
      </c>
      <c r="F34" s="5" t="s">
        <v>116</v>
      </c>
      <c r="G34" s="6">
        <v>216</v>
      </c>
      <c r="H34" s="7">
        <v>90.75</v>
      </c>
      <c r="I34" s="7">
        <f>G34/3*0.5+H34*0.5</f>
        <v>81.375</v>
      </c>
      <c r="J34" s="5"/>
    </row>
    <row r="35" spans="1:10" ht="13.5">
      <c r="A35" s="5" t="s">
        <v>23</v>
      </c>
      <c r="B35" s="5" t="s">
        <v>24</v>
      </c>
      <c r="C35" s="5" t="s">
        <v>25</v>
      </c>
      <c r="D35" s="5" t="s">
        <v>26</v>
      </c>
      <c r="E35" s="5" t="s">
        <v>6</v>
      </c>
      <c r="F35" s="5" t="s">
        <v>27</v>
      </c>
      <c r="G35" s="6">
        <v>217</v>
      </c>
      <c r="H35" s="7">
        <v>90.37</v>
      </c>
      <c r="I35" s="7">
        <f>G35/3*0.5+H35*0.5</f>
        <v>81.35166666666666</v>
      </c>
      <c r="J35" s="5"/>
    </row>
    <row r="36" spans="1:10" ht="13.5">
      <c r="A36" s="5" t="s">
        <v>85</v>
      </c>
      <c r="B36" s="5" t="s">
        <v>86</v>
      </c>
      <c r="C36" s="5" t="s">
        <v>25</v>
      </c>
      <c r="D36" s="5" t="s">
        <v>26</v>
      </c>
      <c r="E36" s="5" t="s">
        <v>6</v>
      </c>
      <c r="F36" s="5" t="s">
        <v>87</v>
      </c>
      <c r="G36" s="6">
        <v>209</v>
      </c>
      <c r="H36" s="7">
        <v>86.11</v>
      </c>
      <c r="I36" s="7">
        <f>G36/3*0.5+H36*0.5</f>
        <v>77.88833333333334</v>
      </c>
      <c r="J36" s="5"/>
    </row>
    <row r="37" spans="1:10" ht="13.5">
      <c r="A37" s="5" t="s">
        <v>88</v>
      </c>
      <c r="B37" s="5" t="s">
        <v>89</v>
      </c>
      <c r="C37" s="5" t="s">
        <v>25</v>
      </c>
      <c r="D37" s="5" t="s">
        <v>26</v>
      </c>
      <c r="E37" s="5" t="s">
        <v>6</v>
      </c>
      <c r="F37" s="5" t="s">
        <v>90</v>
      </c>
      <c r="G37" s="6">
        <v>183</v>
      </c>
      <c r="H37" s="7">
        <v>93.23</v>
      </c>
      <c r="I37" s="7">
        <f>G37/3*0.5+H37*0.5</f>
        <v>77.11500000000001</v>
      </c>
      <c r="J37" s="5"/>
    </row>
    <row r="38" spans="1:10" ht="13.5">
      <c r="A38" s="5" t="s">
        <v>120</v>
      </c>
      <c r="B38" s="5" t="s">
        <v>121</v>
      </c>
      <c r="C38" s="5" t="s">
        <v>123</v>
      </c>
      <c r="D38" s="5" t="s">
        <v>122</v>
      </c>
      <c r="E38" s="5" t="s">
        <v>21</v>
      </c>
      <c r="F38" s="5" t="s">
        <v>124</v>
      </c>
      <c r="G38" s="6">
        <v>224</v>
      </c>
      <c r="H38" s="7">
        <v>93.92</v>
      </c>
      <c r="I38" s="7">
        <f>G38/3*0.5+H38*0.5</f>
        <v>84.29333333333334</v>
      </c>
      <c r="J38" s="5"/>
    </row>
    <row r="39" spans="1:10" ht="13.5">
      <c r="A39" s="5" t="s">
        <v>136</v>
      </c>
      <c r="B39" s="5" t="s">
        <v>137</v>
      </c>
      <c r="C39" s="5" t="s">
        <v>123</v>
      </c>
      <c r="D39" s="5" t="s">
        <v>122</v>
      </c>
      <c r="E39" s="5" t="s">
        <v>21</v>
      </c>
      <c r="F39" s="5" t="s">
        <v>138</v>
      </c>
      <c r="G39" s="6">
        <v>217</v>
      </c>
      <c r="H39" s="7">
        <v>95.86</v>
      </c>
      <c r="I39" s="7">
        <f>G39/3*0.5+H39*0.5</f>
        <v>84.09666666666666</v>
      </c>
      <c r="J39" s="5"/>
    </row>
    <row r="40" spans="1:10" ht="13.5">
      <c r="A40" s="5" t="s">
        <v>145</v>
      </c>
      <c r="B40" s="5" t="s">
        <v>146</v>
      </c>
      <c r="C40" s="5" t="s">
        <v>57</v>
      </c>
      <c r="D40" s="5" t="s">
        <v>58</v>
      </c>
      <c r="E40" s="5" t="s">
        <v>21</v>
      </c>
      <c r="F40" s="5" t="s">
        <v>147</v>
      </c>
      <c r="G40" s="6">
        <v>236</v>
      </c>
      <c r="H40" s="7">
        <v>94.71</v>
      </c>
      <c r="I40" s="7">
        <f>G40/3*0.5+H40*0.5</f>
        <v>86.68833333333333</v>
      </c>
      <c r="J40" s="5"/>
    </row>
    <row r="41" spans="1:10" ht="13.5">
      <c r="A41" s="5" t="s">
        <v>55</v>
      </c>
      <c r="B41" s="5" t="s">
        <v>56</v>
      </c>
      <c r="C41" s="5" t="s">
        <v>57</v>
      </c>
      <c r="D41" s="5" t="s">
        <v>58</v>
      </c>
      <c r="E41" s="5" t="s">
        <v>6</v>
      </c>
      <c r="F41" s="5" t="s">
        <v>59</v>
      </c>
      <c r="G41" s="6">
        <v>230</v>
      </c>
      <c r="H41" s="7">
        <v>93.66</v>
      </c>
      <c r="I41" s="7">
        <f>G41/3*0.5+H41*0.5</f>
        <v>85.16333333333333</v>
      </c>
      <c r="J41" s="5"/>
    </row>
    <row r="42" spans="1:10" ht="13.5">
      <c r="A42" s="5" t="s">
        <v>125</v>
      </c>
      <c r="B42" s="5" t="s">
        <v>126</v>
      </c>
      <c r="C42" s="5" t="s">
        <v>57</v>
      </c>
      <c r="D42" s="5" t="s">
        <v>58</v>
      </c>
      <c r="E42" s="5" t="s">
        <v>6</v>
      </c>
      <c r="F42" s="5" t="s">
        <v>94</v>
      </c>
      <c r="G42" s="6">
        <v>174</v>
      </c>
      <c r="H42" s="7">
        <v>93.43</v>
      </c>
      <c r="I42" s="7">
        <f>G42/3*0.5+H42*0.5</f>
        <v>75.715</v>
      </c>
      <c r="J42" s="5"/>
    </row>
  </sheetData>
  <sheetProtection/>
  <mergeCells count="1">
    <mergeCell ref="A1:J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2016-05-23T01:15:05Z</cp:lastPrinted>
  <dcterms:created xsi:type="dcterms:W3CDTF">2016-05-16T02:56:14Z</dcterms:created>
  <dcterms:modified xsi:type="dcterms:W3CDTF">2016-05-23T01:54:44Z</dcterms:modified>
  <cp:category/>
  <cp:version/>
  <cp:contentType/>
  <cp:contentStatus/>
</cp:coreProperties>
</file>